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0730" windowHeight="11760"/>
  </bookViews>
  <sheets>
    <sheet name="КПК1014060" sheetId="5" r:id="rId1"/>
  </sheets>
  <definedNames>
    <definedName name="_xlnm.Print_Area" localSheetId="0">КПК1014060!$A$1:$AM$55</definedName>
  </definedNames>
  <calcPr calcId="145621"/>
</workbook>
</file>

<file path=xl/calcChain.xml><?xml version="1.0" encoding="utf-8"?>
<calcChain xmlns="http://schemas.openxmlformats.org/spreadsheetml/2006/main">
  <c r="Z24" i="5" l="1"/>
  <c r="Z23" i="5"/>
  <c r="Y35" i="5" l="1"/>
  <c r="Z22" i="5"/>
  <c r="V22" i="5"/>
  <c r="Q22" i="5"/>
  <c r="V38" i="5" l="1"/>
</calcChain>
</file>

<file path=xl/sharedStrings.xml><?xml version="1.0" encoding="utf-8"?>
<sst xmlns="http://schemas.openxmlformats.org/spreadsheetml/2006/main" count="82" uniqueCount="64">
  <si>
    <t>спеціальний фонд</t>
  </si>
  <si>
    <t>загальний фонд</t>
  </si>
  <si>
    <t>№ з/п</t>
  </si>
  <si>
    <t>Одиниця виміру</t>
  </si>
  <si>
    <t>Показники</t>
  </si>
  <si>
    <t>N з/п</t>
  </si>
  <si>
    <t>pz2</t>
  </si>
  <si>
    <t>npp</t>
  </si>
  <si>
    <t>name</t>
  </si>
  <si>
    <t>od_vim</t>
  </si>
  <si>
    <t>formula=RC[-10]+RC[-5]</t>
  </si>
  <si>
    <t>p5.5</t>
  </si>
  <si>
    <t>s5.5</t>
  </si>
  <si>
    <t>p5.7</t>
  </si>
  <si>
    <t>Напрями використання бюджетних коштів</t>
  </si>
  <si>
    <t>s2</t>
  </si>
  <si>
    <t>formula=RC[-14]-RC[-29]</t>
  </si>
  <si>
    <t>formula=RC[-15]-RC[-30]</t>
  </si>
  <si>
    <t>zp</t>
  </si>
  <si>
    <t>Завдання</t>
  </si>
  <si>
    <t>s5.3</t>
  </si>
  <si>
    <t>p5.3</t>
  </si>
  <si>
    <t>од.</t>
  </si>
  <si>
    <t>осіб</t>
  </si>
  <si>
    <t>середнє число окладів (ставок) - усього</t>
  </si>
  <si>
    <t>тис.грн.</t>
  </si>
  <si>
    <t>видатки загального фонду на забезпечення діяльності палаців, будинків культури, клубів та інших закладів клубного типу</t>
  </si>
  <si>
    <t>кількість заходів, які забезпечують організацію культурного дозвілля населення</t>
  </si>
  <si>
    <t>кількість відвідувачів - усього</t>
  </si>
  <si>
    <t>плановий обсяг доходів</t>
  </si>
  <si>
    <t>в т.ч. від реалізації квітків</t>
  </si>
  <si>
    <t>від здачі в оренду об`єктів комунальної власності</t>
  </si>
  <si>
    <t>середні витрати на проведення одного заходу</t>
  </si>
  <si>
    <t>C80:BQ80</t>
  </si>
  <si>
    <t>Надання послуг з організації культурного дозвілля населення</t>
  </si>
  <si>
    <t>1014060</t>
  </si>
  <si>
    <t>Забезпечення діяльності палаців i будинків культури, клубів, центрів дозвілля та iнших клубних закладів</t>
  </si>
  <si>
    <t>4060</t>
  </si>
  <si>
    <t>КПКВК</t>
  </si>
  <si>
    <t>КФКВК</t>
  </si>
  <si>
    <t>2. Завдання бюджетної програми</t>
  </si>
  <si>
    <t>План зі змінами</t>
  </si>
  <si>
    <t>Відхилення звітних показників від планових</t>
  </si>
  <si>
    <t>Всього</t>
  </si>
  <si>
    <t xml:space="preserve"> у т.ч. загальний фонд</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</si>
  <si>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t>
  </si>
  <si>
    <t xml:space="preserve">Ключові результативні показники бюджетної програми </t>
  </si>
  <si>
    <t xml:space="preserve"> тис. грн.</t>
  </si>
  <si>
    <t>Планові результативня показники</t>
  </si>
  <si>
    <t>разом</t>
  </si>
  <si>
    <t>Фактичні результативні показники</t>
  </si>
  <si>
    <t>Відхилення фактичних показників від планових</t>
  </si>
  <si>
    <t>загальний</t>
  </si>
  <si>
    <t>спеціальний</t>
  </si>
  <si>
    <t>Узагальнений висновок продосягнення запланованої мети, завдань бюджетної програми.</t>
  </si>
  <si>
    <t>3.4.</t>
  </si>
  <si>
    <t xml:space="preserve"> Мета бюджетної програми</t>
  </si>
  <si>
    <t>Звіт</t>
  </si>
  <si>
    <t>надходження в натуральній формі</t>
  </si>
  <si>
    <t>Начальник відділу                                                 Ю.ВОРОБЕЙ</t>
  </si>
  <si>
    <t xml:space="preserve"> Мета, завдання та результативні показники бюджетних програм у 2023 році</t>
  </si>
  <si>
    <t>3. Видатки  / надання кредитів у 2023 році</t>
  </si>
  <si>
    <t>Пояснення щодо відхилень фактичних результативних показників від планових: В результаті повномасштабного вторгнення рф в Україну працівники культури були переведені в простій, проведення культурно – мистецький заходів було скасовано, при розрахунках було дотримання вимог постанови 590. Для досягнення цілей бюджетної програми здійснювалися заходи, що  відповідають  затвердженим паспортом  меті, завданням та напрямам використання бюджетних коштів для досягнення цілі державної політики  у створенні умов для безпечної життєдіяльності людини.</t>
  </si>
  <si>
    <t>За підсумками 2023 року основна мета та завдання бюджетної програми виконано. Бюджетна програма залишається актуальною для подальшої її реалізації з метою забезпечення належного виконання  організації культурного дозвілля населення і зміцнення культурних традицій. Після закінчення воєнного стану в Україні всі культурно-мистецькі заходи будуть проводитись для задоволення дозвілля населення.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</si>
</sst>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4"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8"/>
      <name val="Times New Roman"/>
      <family val="1"/>
    </font>
    <font>
      <b/>
      <sz val="10"/>
      <name val="Arial Cyr"/>
      <charset val="204"/>
    </font>
    <font>
      <b/>
      <sz val="12"/>
      <name val="Times New Roman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12">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9" fillId="0" borderId="0" xfId="0" applyFont="1" applyAlignment="1">
      <alignment horizontal="center" vertical="center" wrapText="1"/>
    </xf>
    <xf numFmtId="0" fontId="9" fillId="0" borderId="0" xfId="0" applyFont="1" applyBorder="1" applyAlignment="1">
      <alignment horizontal="left" vertical="center"/>
    </xf>
    <xf numFmtId="0" fontId="9" fillId="0" borderId="0" xfId="0" applyFont="1" applyBorder="1" applyAlignment="1">
      <alignment horizontal="center" vertical="center"/>
    </xf>
    <xf numFmtId="0" fontId="1" fillId="0" borderId="0" xfId="0" applyFont="1" applyBorder="1" applyAlignment="1"/>
    <xf numFmtId="0" fontId="8" fillId="0" borderId="0" xfId="0" applyFont="1" applyBorder="1" applyAlignment="1">
      <alignment horizontal="center" vertical="center"/>
    </xf>
    <xf numFmtId="0" fontId="7" fillId="0" borderId="0" xfId="0" applyFont="1" applyBorder="1" applyAlignment="1">
      <alignment horizontal="center" vertical="center"/>
    </xf>
    <xf numFmtId="0" fontId="10" fillId="0" borderId="0" xfId="0" applyFont="1" applyBorder="1" applyAlignment="1">
      <alignment horizontal="center" vertical="top"/>
    </xf>
    <xf numFmtId="0" fontId="3" fillId="0" borderId="4"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5" fillId="0" borderId="4" xfId="0" applyNumberFormat="1" applyFont="1" applyBorder="1" applyAlignment="1">
      <alignment horizontal="center" vertical="center" wrapText="1"/>
    </xf>
    <xf numFmtId="0" fontId="0" fillId="0" borderId="0" xfId="0" applyBorder="1"/>
    <xf numFmtId="0" fontId="10" fillId="0" borderId="0" xfId="0" applyFont="1" applyBorder="1" applyAlignment="1">
      <alignment horizontal="center" vertical="top" wrapText="1"/>
    </xf>
    <xf numFmtId="0" fontId="11" fillId="0" borderId="0" xfId="0" applyFont="1" applyBorder="1"/>
    <xf numFmtId="0" fontId="2" fillId="0" borderId="0" xfId="0" applyFont="1" applyBorder="1" applyAlignment="1">
      <alignment horizontal="center" vertical="center" wrapText="1"/>
    </xf>
    <xf numFmtId="0" fontId="2" fillId="0" borderId="0" xfId="0" applyFont="1" applyBorder="1" applyAlignment="1">
      <alignment horizontal="center"/>
    </xf>
    <xf numFmtId="0" fontId="4" fillId="0" borderId="0" xfId="0" quotePrefix="1" applyFont="1" applyBorder="1" applyAlignment="1">
      <alignment vertical="top" wrapText="1"/>
    </xf>
    <xf numFmtId="0" fontId="3" fillId="0" borderId="0" xfId="0" applyFont="1" applyBorder="1" applyAlignment="1">
      <alignment horizontal="center" vertical="top"/>
    </xf>
    <xf numFmtId="0" fontId="5" fillId="0" borderId="4" xfId="0" applyNumberFormat="1" applyFont="1" applyBorder="1" applyAlignment="1">
      <alignment horizontal="center" vertical="center" wrapText="1"/>
    </xf>
    <xf numFmtId="2" fontId="2" fillId="0" borderId="3" xfId="0" applyNumberFormat="1" applyFont="1" applyBorder="1" applyAlignment="1">
      <alignment horizontal="left" vertical="top" wrapText="1"/>
    </xf>
    <xf numFmtId="2" fontId="2" fillId="0" borderId="2" xfId="0" applyNumberFormat="1" applyFont="1" applyBorder="1" applyAlignment="1">
      <alignment horizontal="left" vertical="top" wrapText="1"/>
    </xf>
    <xf numFmtId="2" fontId="2" fillId="0" borderId="5" xfId="0" applyNumberFormat="1" applyFont="1" applyBorder="1" applyAlignment="1">
      <alignment horizontal="left" vertical="top" wrapText="1"/>
    </xf>
    <xf numFmtId="0" fontId="3" fillId="0" borderId="4" xfId="0" applyFont="1" applyBorder="1" applyAlignment="1">
      <alignment horizontal="center" vertical="center" wrapText="1"/>
    </xf>
    <xf numFmtId="49" fontId="2" fillId="0" borderId="3"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49" fontId="2" fillId="0" borderId="4"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49" fontId="2" fillId="0" borderId="2"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49" fontId="2" fillId="0" borderId="3"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0" fontId="5" fillId="0" borderId="5"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NumberFormat="1" applyFont="1" applyBorder="1" applyAlignment="1">
      <alignment horizontal="center" vertical="top" wrapText="1"/>
    </xf>
    <xf numFmtId="4" fontId="7" fillId="0" borderId="4"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quotePrefix="1" applyFont="1" applyBorder="1" applyAlignment="1">
      <alignment horizontal="left" vertical="top" wrapText="1"/>
    </xf>
    <xf numFmtId="0" fontId="0" fillId="0" borderId="0" xfId="0" applyFont="1" applyAlignment="1">
      <alignment horizontal="left" vertical="top" wrapText="1"/>
    </xf>
    <xf numFmtId="0" fontId="2" fillId="0" borderId="4" xfId="0" applyFont="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center" vertical="center" wrapText="1"/>
    </xf>
    <xf numFmtId="0" fontId="0" fillId="0" borderId="0" xfId="0" applyBorder="1" applyAlignment="1">
      <alignment horizontal="left" vertical="top" wrapText="1"/>
    </xf>
    <xf numFmtId="0" fontId="4" fillId="0" borderId="0" xfId="0" quotePrefix="1" applyFont="1" applyBorder="1" applyAlignment="1">
      <alignment horizontal="left" vertical="top" wrapText="1"/>
    </xf>
    <xf numFmtId="164"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8" fillId="0" borderId="0" xfId="0" quotePrefix="1" applyFont="1" applyBorder="1" applyAlignment="1">
      <alignment horizontal="center" vertical="center" wrapText="1"/>
    </xf>
    <xf numFmtId="0" fontId="8" fillId="0" borderId="0" xfId="0" applyFont="1" applyBorder="1" applyAlignment="1">
      <alignment horizontal="center" vertical="center" wrapText="1"/>
    </xf>
    <xf numFmtId="0" fontId="9" fillId="0" borderId="0" xfId="0" quotePrefix="1" applyFont="1" applyBorder="1" applyAlignment="1">
      <alignment horizontal="left" vertical="top" wrapText="1"/>
    </xf>
    <xf numFmtId="0" fontId="13" fillId="0" borderId="0" xfId="0" applyFont="1" applyBorder="1" applyAlignment="1">
      <alignment horizontal="left" vertical="top"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0" fontId="10" fillId="0" borderId="0" xfId="0" applyFont="1" applyAlignment="1">
      <alignment horizontal="center" vertical="top" wrapText="1"/>
    </xf>
    <xf numFmtId="0" fontId="10" fillId="0" borderId="0" xfId="0" applyFont="1" applyBorder="1" applyAlignment="1">
      <alignment horizontal="center" vertical="top" wrapText="1"/>
    </xf>
    <xf numFmtId="0" fontId="8" fillId="0" borderId="0" xfId="0" quotePrefix="1" applyFont="1" applyBorder="1" applyAlignment="1">
      <alignment horizontal="center" vertical="top" wrapText="1"/>
    </xf>
    <xf numFmtId="4" fontId="7"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NumberFormat="1" applyFont="1" applyBorder="1" applyAlignment="1">
      <alignment horizontal="center" vertical="top" wrapText="1"/>
    </xf>
    <xf numFmtId="0" fontId="3" fillId="0" borderId="5" xfId="0" applyNumberFormat="1" applyFont="1" applyBorder="1" applyAlignment="1">
      <alignment horizontal="center" vertical="top" wrapText="1"/>
    </xf>
    <xf numFmtId="164" fontId="6" fillId="0" borderId="4" xfId="0" applyNumberFormat="1" applyFont="1" applyBorder="1" applyAlignment="1">
      <alignment horizontal="center" vertical="center" wrapText="1"/>
    </xf>
    <xf numFmtId="0" fontId="4" fillId="0" borderId="1" xfId="0" quotePrefix="1" applyFont="1" applyBorder="1" applyAlignment="1">
      <alignment horizontal="left" vertical="top" wrapText="1"/>
    </xf>
    <xf numFmtId="0" fontId="12" fillId="0" borderId="1" xfId="0" applyFont="1" applyBorder="1" applyAlignment="1">
      <alignment horizontal="left" vertical="top"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2"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4" fillId="0" borderId="0"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right" vertical="center" wrapText="1"/>
    </xf>
    <xf numFmtId="0" fontId="3" fillId="0" borderId="0" xfId="0" applyFont="1" applyBorder="1" applyAlignment="1">
      <alignment horizontal="left" vertical="center" wrapText="1"/>
    </xf>
    <xf numFmtId="0" fontId="2" fillId="0" borderId="4" xfId="0" applyNumberFormat="1" applyFont="1" applyBorder="1" applyAlignment="1">
      <alignment horizontal="center" vertical="center" wrapText="1"/>
    </xf>
    <xf numFmtId="0" fontId="4" fillId="0" borderId="3" xfId="0" applyNumberFormat="1" applyFont="1" applyBorder="1" applyAlignment="1">
      <alignment horizontal="center" vertical="top" wrapText="1"/>
    </xf>
    <xf numFmtId="0" fontId="12" fillId="0" borderId="2" xfId="0" applyFont="1" applyBorder="1" applyAlignment="1">
      <alignment horizontal="center" vertical="top" wrapText="1"/>
    </xf>
    <xf numFmtId="0" fontId="12" fillId="0" borderId="5" xfId="0" applyFont="1" applyBorder="1" applyAlignment="1">
      <alignment horizontal="center" vertical="top" wrapText="1"/>
    </xf>
  </cellXfs>
  <cellStyles count="1">
    <cellStyle name="Обычный" xfId="0" builtinId="0"/>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56"/>
  <sheetViews>
    <sheetView tabSelected="1" topLeftCell="A32" zoomScaleNormal="100" workbookViewId="0">
      <selection activeCell="AP24" sqref="AP24"/>
    </sheetView>
  </sheetViews>
  <sheetFormatPr defaultRowHeight="12.75" x14ac:dyDescent="0.2"/>
  <cols>
    <col min="1" max="1" width="3.28515625" style="1" customWidth="1"/>
    <col min="2" max="2" width="3.42578125" style="1" customWidth="1"/>
    <col min="3" max="20" width="2.85546875" style="1" customWidth="1"/>
    <col min="21" max="21" width="15.42578125" style="1" customWidth="1"/>
    <col min="22" max="24" width="9.7109375" style="1" customWidth="1"/>
    <col min="25" max="25" width="8" style="1" customWidth="1"/>
    <col min="26" max="33" width="2.85546875" style="1" customWidth="1"/>
    <col min="34" max="34" width="4.42578125" style="1" customWidth="1"/>
    <col min="35" max="35" width="2.28515625" style="1" customWidth="1"/>
    <col min="36" max="36" width="4" style="1" customWidth="1"/>
    <col min="37" max="37" width="2.7109375" style="1" customWidth="1"/>
    <col min="38" max="38" width="3.7109375" style="1" customWidth="1"/>
    <col min="39" max="39" width="4.5703125" style="1" hidden="1" customWidth="1"/>
    <col min="40" max="48" width="2.85546875" style="1" customWidth="1"/>
    <col min="49" max="49" width="4" style="1" hidden="1" customWidth="1"/>
    <col min="50" max="50" width="4.7109375" style="1" hidden="1" customWidth="1"/>
    <col min="51" max="16384" width="9.140625" style="1"/>
  </cols>
  <sheetData>
    <row r="1" spans="1:49" ht="9" hidden="1" customHeight="1" x14ac:dyDescent="0.2"/>
    <row r="2" spans="1:49" ht="6" customHeight="1" x14ac:dyDescent="0.2">
      <c r="A2" s="21"/>
      <c r="B2" s="21"/>
      <c r="C2" s="21"/>
      <c r="D2" s="21"/>
      <c r="E2" s="21"/>
      <c r="F2" s="21"/>
      <c r="G2" s="21"/>
      <c r="H2" s="21"/>
      <c r="I2" s="21"/>
      <c r="J2" s="21"/>
      <c r="K2" s="21"/>
      <c r="L2" s="21"/>
      <c r="M2" s="21"/>
      <c r="N2" s="21"/>
      <c r="O2" s="21"/>
      <c r="P2" s="21"/>
      <c r="Q2" s="21"/>
      <c r="R2" s="21"/>
      <c r="S2" s="21"/>
      <c r="T2" s="21"/>
      <c r="U2" s="21"/>
      <c r="V2" s="21"/>
      <c r="W2" s="21"/>
      <c r="X2" s="21"/>
      <c r="Y2" s="21"/>
      <c r="Z2" s="21"/>
      <c r="AA2" s="13"/>
      <c r="AB2" s="13"/>
      <c r="AC2" s="13"/>
      <c r="AD2" s="13"/>
      <c r="AE2" s="13"/>
      <c r="AF2" s="13"/>
      <c r="AG2" s="13"/>
      <c r="AH2" s="13"/>
    </row>
    <row r="3" spans="1:49" ht="27.95" customHeight="1" x14ac:dyDescent="0.2">
      <c r="A3" s="12"/>
      <c r="B3" s="69"/>
      <c r="C3" s="70"/>
      <c r="D3" s="70"/>
      <c r="E3" s="70"/>
      <c r="F3" s="70"/>
      <c r="G3" s="70"/>
      <c r="H3" s="70"/>
      <c r="I3" s="70"/>
      <c r="J3" s="70"/>
      <c r="K3" s="70"/>
      <c r="L3" s="70"/>
      <c r="M3" s="11"/>
      <c r="N3" s="71"/>
      <c r="O3" s="62"/>
      <c r="P3" s="62"/>
      <c r="Q3" s="62"/>
      <c r="R3" s="62"/>
      <c r="S3" s="62"/>
      <c r="T3" s="62"/>
      <c r="U3" s="62"/>
      <c r="V3" s="62"/>
      <c r="W3" s="62"/>
      <c r="X3" s="62"/>
      <c r="Y3" s="62"/>
      <c r="Z3" s="14"/>
      <c r="AA3" s="14"/>
      <c r="AB3" s="14"/>
      <c r="AC3" s="14"/>
      <c r="AD3" s="14"/>
      <c r="AE3" s="14"/>
      <c r="AF3" s="14"/>
      <c r="AG3" s="14"/>
      <c r="AH3" s="15"/>
    </row>
    <row r="4" spans="1:49" ht="14.25" customHeight="1" x14ac:dyDescent="0.2">
      <c r="A4" s="27" t="s">
        <v>55</v>
      </c>
      <c r="B4" s="72" t="s">
        <v>60</v>
      </c>
      <c r="C4" s="72"/>
      <c r="D4" s="72"/>
      <c r="E4" s="72"/>
      <c r="F4" s="72"/>
      <c r="G4" s="72"/>
      <c r="H4" s="72"/>
      <c r="I4" s="72"/>
      <c r="J4" s="72"/>
      <c r="K4" s="72"/>
      <c r="L4" s="72"/>
      <c r="M4" s="72"/>
      <c r="N4" s="72"/>
      <c r="O4" s="72"/>
      <c r="P4" s="72"/>
      <c r="Q4" s="72"/>
      <c r="R4" s="72"/>
      <c r="S4" s="72"/>
      <c r="T4" s="72"/>
      <c r="U4" s="72"/>
      <c r="V4" s="72"/>
      <c r="W4" s="72"/>
      <c r="X4" s="72"/>
      <c r="Y4" s="72"/>
      <c r="Z4" s="16"/>
      <c r="AA4" s="16"/>
      <c r="AB4" s="16"/>
      <c r="AC4" s="16"/>
      <c r="AD4" s="16"/>
      <c r="AE4" s="16"/>
      <c r="AF4" s="16"/>
      <c r="AG4" s="16"/>
      <c r="AH4" s="16"/>
    </row>
    <row r="5" spans="1:49" ht="18.75" customHeight="1" x14ac:dyDescent="0.2">
      <c r="A5"/>
      <c r="B5"/>
      <c r="C5"/>
      <c r="D5"/>
      <c r="E5"/>
      <c r="F5"/>
      <c r="G5"/>
      <c r="H5"/>
      <c r="I5"/>
      <c r="J5"/>
      <c r="K5"/>
      <c r="L5"/>
      <c r="M5"/>
      <c r="N5"/>
      <c r="O5"/>
      <c r="P5"/>
      <c r="Q5"/>
      <c r="R5"/>
      <c r="S5"/>
      <c r="T5"/>
      <c r="U5"/>
      <c r="V5"/>
      <c r="W5"/>
      <c r="X5"/>
      <c r="Y5"/>
      <c r="Z5"/>
      <c r="AA5"/>
      <c r="AB5"/>
      <c r="AC5"/>
      <c r="AD5"/>
      <c r="AE5"/>
      <c r="AF5"/>
      <c r="AG5"/>
      <c r="AH5"/>
    </row>
    <row r="6" spans="1:49" ht="35.25" customHeight="1" x14ac:dyDescent="0.2">
      <c r="A6" s="10"/>
      <c r="B6" s="73" t="s">
        <v>35</v>
      </c>
      <c r="C6" s="74"/>
      <c r="D6" s="74"/>
      <c r="E6" s="74"/>
      <c r="F6" s="74"/>
      <c r="G6" s="74"/>
      <c r="H6" s="74"/>
      <c r="I6" s="74"/>
      <c r="J6" s="74"/>
      <c r="K6" s="74"/>
      <c r="L6" s="74"/>
      <c r="M6"/>
      <c r="N6" s="73" t="s">
        <v>37</v>
      </c>
      <c r="O6" s="74"/>
      <c r="P6" s="14"/>
      <c r="Q6" s="77" t="s">
        <v>36</v>
      </c>
      <c r="R6" s="77"/>
      <c r="S6" s="77"/>
      <c r="T6" s="77"/>
      <c r="U6" s="77"/>
      <c r="V6" s="77"/>
      <c r="W6" s="77"/>
      <c r="X6" s="77"/>
      <c r="Y6" s="77"/>
      <c r="Z6" s="77"/>
      <c r="AA6" s="77"/>
      <c r="AB6" s="77"/>
      <c r="AC6" s="77"/>
      <c r="AD6" s="77"/>
      <c r="AE6" s="77"/>
      <c r="AF6" s="77"/>
      <c r="AG6" s="77"/>
      <c r="AH6" s="77"/>
    </row>
    <row r="7" spans="1:49" ht="12" customHeight="1" x14ac:dyDescent="0.2">
      <c r="A7"/>
      <c r="B7" s="75" t="s">
        <v>38</v>
      </c>
      <c r="C7" s="75"/>
      <c r="D7" s="75"/>
      <c r="E7" s="75"/>
      <c r="F7" s="75"/>
      <c r="G7" s="75"/>
      <c r="H7" s="75"/>
      <c r="I7" s="75"/>
      <c r="J7" s="75"/>
      <c r="K7" s="75"/>
      <c r="L7" s="75"/>
      <c r="M7"/>
      <c r="N7" s="75" t="s">
        <v>39</v>
      </c>
      <c r="O7" s="75"/>
      <c r="P7" s="16"/>
      <c r="Q7" s="76"/>
      <c r="R7" s="76"/>
      <c r="S7" s="76"/>
      <c r="T7" s="76"/>
      <c r="U7" s="76"/>
      <c r="V7" s="22"/>
      <c r="W7" s="22"/>
      <c r="X7" s="22"/>
      <c r="Y7" s="22"/>
      <c r="Z7" s="16"/>
      <c r="AA7" s="75"/>
      <c r="AB7" s="75"/>
      <c r="AC7" s="75"/>
      <c r="AD7" s="75"/>
      <c r="AE7" s="75"/>
      <c r="AF7" s="75"/>
      <c r="AG7" s="75"/>
      <c r="AH7" s="75"/>
    </row>
    <row r="8" spans="1:49" ht="6.75" customHeight="1" x14ac:dyDescent="0.2"/>
    <row r="9" spans="1:49" ht="15.95" customHeight="1" x14ac:dyDescent="0.2">
      <c r="A9" s="56" t="s">
        <v>56</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row>
    <row r="10" spans="1:49" ht="15.95" customHeight="1" x14ac:dyDescent="0.2">
      <c r="A10" s="87" t="s">
        <v>34</v>
      </c>
      <c r="B10" s="88"/>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row>
    <row r="11" spans="1:49" ht="12.75" customHeight="1" x14ac:dyDescent="0.2">
      <c r="A11" s="7"/>
      <c r="B11" s="7"/>
      <c r="C11" s="7"/>
      <c r="D11" s="7"/>
      <c r="E11" s="7"/>
      <c r="F11" s="7"/>
      <c r="G11" s="7"/>
      <c r="H11" s="7"/>
      <c r="I11" s="7"/>
      <c r="J11" s="7"/>
      <c r="K11" s="7"/>
      <c r="L11" s="9"/>
      <c r="M11" s="9"/>
      <c r="N11" s="9"/>
      <c r="O11" s="9"/>
      <c r="P11" s="9"/>
      <c r="Q11" s="9"/>
      <c r="R11" s="9"/>
      <c r="S11" s="9"/>
      <c r="T11" s="9"/>
      <c r="U11" s="9"/>
      <c r="V11" s="9"/>
      <c r="W11" s="9"/>
      <c r="X11" s="9"/>
      <c r="Y11" s="9"/>
      <c r="Z11" s="9"/>
      <c r="AA11" s="9"/>
      <c r="AB11" s="9"/>
      <c r="AC11" s="9"/>
      <c r="AD11" s="9"/>
      <c r="AE11" s="9"/>
      <c r="AF11" s="9"/>
      <c r="AG11" s="9"/>
      <c r="AH11" s="9"/>
    </row>
    <row r="12" spans="1:49" ht="15.75" customHeight="1" x14ac:dyDescent="0.2">
      <c r="A12" s="56" t="s">
        <v>40</v>
      </c>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row>
    <row r="13" spans="1:49" ht="27.75" customHeight="1" x14ac:dyDescent="0.2">
      <c r="A13" s="89" t="s">
        <v>2</v>
      </c>
      <c r="B13" s="89"/>
      <c r="C13" s="89"/>
      <c r="D13" s="89"/>
      <c r="E13" s="89"/>
      <c r="F13" s="89"/>
      <c r="G13" s="90" t="s">
        <v>19</v>
      </c>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2"/>
    </row>
    <row r="14" spans="1:49" ht="10.5" hidden="1" customHeight="1" x14ac:dyDescent="0.2">
      <c r="A14" s="65" t="s">
        <v>7</v>
      </c>
      <c r="B14" s="65"/>
      <c r="C14" s="65"/>
      <c r="D14" s="65"/>
      <c r="E14" s="65"/>
      <c r="F14" s="65"/>
      <c r="G14" s="66" t="s">
        <v>8</v>
      </c>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8"/>
      <c r="AW14" s="1" t="s">
        <v>21</v>
      </c>
    </row>
    <row r="15" spans="1:49" ht="25.5" customHeight="1" x14ac:dyDescent="0.2">
      <c r="A15" s="65">
        <v>1</v>
      </c>
      <c r="B15" s="65"/>
      <c r="C15" s="65"/>
      <c r="D15" s="65"/>
      <c r="E15" s="65"/>
      <c r="F15" s="65"/>
      <c r="G15" s="93" t="s">
        <v>45</v>
      </c>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5"/>
      <c r="AW15" s="1" t="s">
        <v>20</v>
      </c>
    </row>
    <row r="17" spans="1:49" ht="15.75" customHeight="1" x14ac:dyDescent="0.2">
      <c r="A17" s="56" t="s">
        <v>61</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row>
    <row r="18" spans="1:49" ht="15" customHeight="1" x14ac:dyDescent="0.2">
      <c r="A18" s="106" t="s">
        <v>47</v>
      </c>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row>
    <row r="19" spans="1:49" ht="48" customHeight="1" x14ac:dyDescent="0.2">
      <c r="A19" s="32" t="s">
        <v>2</v>
      </c>
      <c r="B19" s="32"/>
      <c r="C19" s="32" t="s">
        <v>14</v>
      </c>
      <c r="D19" s="32"/>
      <c r="E19" s="32"/>
      <c r="F19" s="32"/>
      <c r="G19" s="32"/>
      <c r="H19" s="32"/>
      <c r="I19" s="32"/>
      <c r="J19" s="32"/>
      <c r="K19" s="32"/>
      <c r="L19" s="32"/>
      <c r="M19" s="32"/>
      <c r="N19" s="32"/>
      <c r="O19" s="32"/>
      <c r="P19" s="32"/>
      <c r="Q19" s="32" t="s">
        <v>41</v>
      </c>
      <c r="R19" s="32"/>
      <c r="S19" s="32"/>
      <c r="T19" s="32"/>
      <c r="U19" s="32"/>
      <c r="V19" s="39" t="s">
        <v>57</v>
      </c>
      <c r="W19" s="53"/>
      <c r="X19" s="53"/>
      <c r="Y19" s="40"/>
      <c r="Z19" s="32" t="s">
        <v>42</v>
      </c>
      <c r="AA19" s="32"/>
      <c r="AB19" s="32"/>
      <c r="AC19" s="32"/>
      <c r="AD19" s="32"/>
      <c r="AE19" s="32"/>
      <c r="AF19" s="32"/>
      <c r="AG19" s="32"/>
      <c r="AH19" s="32"/>
      <c r="AI19" s="32"/>
      <c r="AJ19" s="32"/>
      <c r="AK19" s="32"/>
      <c r="AL19" s="32"/>
      <c r="AM19" s="32"/>
    </row>
    <row r="20" spans="1:49" ht="15.95" customHeight="1" x14ac:dyDescent="0.2">
      <c r="A20" s="98">
        <v>1</v>
      </c>
      <c r="B20" s="98"/>
      <c r="C20" s="98">
        <v>2</v>
      </c>
      <c r="D20" s="98"/>
      <c r="E20" s="98"/>
      <c r="F20" s="98"/>
      <c r="G20" s="98"/>
      <c r="H20" s="98"/>
      <c r="I20" s="98"/>
      <c r="J20" s="98"/>
      <c r="K20" s="98"/>
      <c r="L20" s="98"/>
      <c r="M20" s="98"/>
      <c r="N20" s="98"/>
      <c r="O20" s="98"/>
      <c r="P20" s="98"/>
      <c r="Q20" s="81">
        <v>3</v>
      </c>
      <c r="R20" s="82"/>
      <c r="S20" s="82"/>
      <c r="T20" s="82"/>
      <c r="U20" s="83"/>
      <c r="V20" s="81">
        <v>4</v>
      </c>
      <c r="W20" s="82"/>
      <c r="X20" s="82"/>
      <c r="Y20" s="83"/>
      <c r="Z20" s="81">
        <v>5</v>
      </c>
      <c r="AA20" s="82"/>
      <c r="AB20" s="82"/>
      <c r="AC20" s="82"/>
      <c r="AD20" s="82"/>
      <c r="AE20" s="82"/>
      <c r="AF20" s="82"/>
      <c r="AG20" s="82"/>
      <c r="AH20" s="82"/>
      <c r="AI20" s="82"/>
      <c r="AJ20" s="82"/>
      <c r="AK20" s="82"/>
      <c r="AL20" s="82"/>
      <c r="AM20" s="83"/>
    </row>
    <row r="21" spans="1:49" ht="15.75" hidden="1" customHeight="1" x14ac:dyDescent="0.2">
      <c r="A21" s="65" t="s">
        <v>7</v>
      </c>
      <c r="B21" s="65"/>
      <c r="C21" s="96" t="s">
        <v>8</v>
      </c>
      <c r="D21" s="96"/>
      <c r="E21" s="96"/>
      <c r="F21" s="96"/>
      <c r="G21" s="96"/>
      <c r="H21" s="96"/>
      <c r="I21" s="96"/>
      <c r="J21" s="96"/>
      <c r="K21" s="96"/>
      <c r="L21" s="96"/>
      <c r="M21" s="96"/>
      <c r="N21" s="96"/>
      <c r="O21" s="96"/>
      <c r="P21" s="97"/>
      <c r="Q21" s="64" t="s">
        <v>6</v>
      </c>
      <c r="R21" s="64"/>
      <c r="S21" s="64"/>
      <c r="T21" s="64"/>
      <c r="U21" s="64"/>
      <c r="V21" s="18"/>
      <c r="W21" s="18"/>
      <c r="X21" s="18"/>
      <c r="Y21" s="18"/>
      <c r="Z21" s="108" t="s">
        <v>16</v>
      </c>
      <c r="AA21" s="108"/>
      <c r="AB21" s="108"/>
      <c r="AC21" s="108"/>
      <c r="AD21" s="108"/>
      <c r="AE21" s="108" t="s">
        <v>16</v>
      </c>
      <c r="AF21" s="108"/>
      <c r="AG21" s="108"/>
      <c r="AH21" s="108"/>
      <c r="AI21" s="108"/>
      <c r="AJ21" s="86" t="s">
        <v>10</v>
      </c>
      <c r="AK21" s="86"/>
      <c r="AL21" s="86"/>
      <c r="AM21" s="86"/>
      <c r="AW21" s="1" t="s">
        <v>11</v>
      </c>
    </row>
    <row r="22" spans="1:49" ht="15.75" customHeight="1" x14ac:dyDescent="0.2">
      <c r="A22" s="32">
        <v>1</v>
      </c>
      <c r="B22" s="32"/>
      <c r="C22" s="109" t="s">
        <v>43</v>
      </c>
      <c r="D22" s="110"/>
      <c r="E22" s="110"/>
      <c r="F22" s="110"/>
      <c r="G22" s="110"/>
      <c r="H22" s="110"/>
      <c r="I22" s="110"/>
      <c r="J22" s="110"/>
      <c r="K22" s="110"/>
      <c r="L22" s="110"/>
      <c r="M22" s="110"/>
      <c r="N22" s="110"/>
      <c r="O22" s="110"/>
      <c r="P22" s="111"/>
      <c r="Q22" s="55">
        <f>Q23+Q24</f>
        <v>9583.64</v>
      </c>
      <c r="R22" s="55"/>
      <c r="S22" s="55"/>
      <c r="T22" s="55"/>
      <c r="U22" s="55"/>
      <c r="V22" s="78">
        <f>V23+V24</f>
        <v>8036.8600000000006</v>
      </c>
      <c r="W22" s="79"/>
      <c r="X22" s="79"/>
      <c r="Y22" s="80"/>
      <c r="Z22" s="78">
        <f>Z23+Z24</f>
        <v>-1546.7799999999988</v>
      </c>
      <c r="AA22" s="79"/>
      <c r="AB22" s="79"/>
      <c r="AC22" s="79"/>
      <c r="AD22" s="79"/>
      <c r="AE22" s="79"/>
      <c r="AF22" s="79"/>
      <c r="AG22" s="79"/>
      <c r="AH22" s="79"/>
      <c r="AI22" s="79"/>
      <c r="AJ22" s="79"/>
      <c r="AK22" s="79"/>
      <c r="AL22" s="79"/>
      <c r="AM22" s="80"/>
      <c r="AW22" s="1" t="s">
        <v>12</v>
      </c>
    </row>
    <row r="23" spans="1:49" ht="31.5" customHeight="1" x14ac:dyDescent="0.2">
      <c r="A23" s="32">
        <v>2</v>
      </c>
      <c r="B23" s="32"/>
      <c r="C23" s="54" t="s">
        <v>44</v>
      </c>
      <c r="D23" s="34"/>
      <c r="E23" s="34"/>
      <c r="F23" s="34"/>
      <c r="G23" s="34"/>
      <c r="H23" s="34"/>
      <c r="I23" s="34"/>
      <c r="J23" s="34"/>
      <c r="K23" s="34"/>
      <c r="L23" s="34"/>
      <c r="M23" s="34"/>
      <c r="N23" s="34"/>
      <c r="O23" s="34"/>
      <c r="P23" s="35"/>
      <c r="Q23" s="55">
        <v>9287.2999999999993</v>
      </c>
      <c r="R23" s="55"/>
      <c r="S23" s="55"/>
      <c r="T23" s="55"/>
      <c r="U23" s="55"/>
      <c r="V23" s="78">
        <v>7848.27</v>
      </c>
      <c r="W23" s="79"/>
      <c r="X23" s="79"/>
      <c r="Y23" s="80"/>
      <c r="Z23" s="78">
        <f>V23-Q23</f>
        <v>-1439.0299999999988</v>
      </c>
      <c r="AA23" s="79"/>
      <c r="AB23" s="79"/>
      <c r="AC23" s="79"/>
      <c r="AD23" s="79"/>
      <c r="AE23" s="79"/>
      <c r="AF23" s="79"/>
      <c r="AG23" s="79"/>
      <c r="AH23" s="79"/>
      <c r="AI23" s="79"/>
      <c r="AJ23" s="79"/>
      <c r="AK23" s="79"/>
      <c r="AL23" s="79"/>
      <c r="AM23" s="80"/>
    </row>
    <row r="24" spans="1:49" ht="31.5" customHeight="1" x14ac:dyDescent="0.2">
      <c r="A24" s="39"/>
      <c r="B24" s="40"/>
      <c r="C24" s="54" t="s">
        <v>0</v>
      </c>
      <c r="D24" s="84"/>
      <c r="E24" s="84"/>
      <c r="F24" s="84"/>
      <c r="G24" s="84"/>
      <c r="H24" s="84"/>
      <c r="I24" s="84"/>
      <c r="J24" s="84"/>
      <c r="K24" s="84"/>
      <c r="L24" s="84"/>
      <c r="M24" s="84"/>
      <c r="N24" s="84"/>
      <c r="O24" s="84"/>
      <c r="P24" s="85"/>
      <c r="Q24" s="78">
        <v>296.33999999999997</v>
      </c>
      <c r="R24" s="79"/>
      <c r="S24" s="79"/>
      <c r="T24" s="79"/>
      <c r="U24" s="80"/>
      <c r="V24" s="78">
        <v>188.59</v>
      </c>
      <c r="W24" s="79"/>
      <c r="X24" s="79"/>
      <c r="Y24" s="80"/>
      <c r="Z24" s="78">
        <f>V24-Q24</f>
        <v>-107.74999999999997</v>
      </c>
      <c r="AA24" s="79"/>
      <c r="AB24" s="79"/>
      <c r="AC24" s="79"/>
      <c r="AD24" s="79"/>
      <c r="AE24" s="79"/>
      <c r="AF24" s="79"/>
      <c r="AG24" s="79"/>
      <c r="AH24" s="79"/>
      <c r="AI24" s="79"/>
      <c r="AJ24" s="79"/>
      <c r="AK24" s="79"/>
      <c r="AL24" s="79"/>
      <c r="AM24" s="80"/>
    </row>
    <row r="26" spans="1:49" ht="2.25" customHeight="1" x14ac:dyDescent="0.2">
      <c r="A26" s="107"/>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row>
    <row r="27" spans="1:49" hidden="1" x14ac:dyDescent="0.2">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row>
    <row r="28" spans="1:49" ht="15.75" customHeight="1" x14ac:dyDescent="0.2">
      <c r="A28" s="56" t="s">
        <v>46</v>
      </c>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row>
    <row r="30" spans="1:49" ht="45" customHeight="1" x14ac:dyDescent="0.2">
      <c r="A30" s="100" t="s">
        <v>5</v>
      </c>
      <c r="B30" s="101"/>
      <c r="C30" s="100" t="s">
        <v>4</v>
      </c>
      <c r="D30" s="104"/>
      <c r="E30" s="104"/>
      <c r="F30" s="104"/>
      <c r="G30" s="104"/>
      <c r="H30" s="104"/>
      <c r="I30" s="101"/>
      <c r="J30" s="100" t="s">
        <v>3</v>
      </c>
      <c r="K30" s="104"/>
      <c r="L30" s="104"/>
      <c r="M30" s="104"/>
      <c r="N30" s="101"/>
      <c r="O30" s="39" t="s">
        <v>48</v>
      </c>
      <c r="P30" s="53"/>
      <c r="Q30" s="53"/>
      <c r="R30" s="53"/>
      <c r="S30" s="53"/>
      <c r="T30" s="53"/>
      <c r="U30" s="53"/>
      <c r="V30" s="40"/>
      <c r="W30" s="39" t="s">
        <v>50</v>
      </c>
      <c r="X30" s="53"/>
      <c r="Y30" s="53"/>
      <c r="Z30" s="39" t="s">
        <v>51</v>
      </c>
      <c r="AA30" s="53"/>
      <c r="AB30" s="53"/>
      <c r="AC30" s="53"/>
      <c r="AD30" s="53"/>
      <c r="AE30" s="53"/>
      <c r="AF30" s="53"/>
      <c r="AG30" s="53"/>
      <c r="AH30" s="53"/>
      <c r="AI30" s="53"/>
      <c r="AJ30" s="53"/>
      <c r="AK30" s="53"/>
      <c r="AL30" s="53"/>
      <c r="AM30" s="40"/>
      <c r="AN30" s="4"/>
      <c r="AO30" s="4"/>
      <c r="AP30" s="4"/>
      <c r="AQ30" s="4"/>
      <c r="AR30" s="4"/>
      <c r="AS30" s="4"/>
      <c r="AT30" s="4"/>
      <c r="AU30" s="4"/>
      <c r="AV30" s="3"/>
    </row>
    <row r="31" spans="1:49" ht="32.25" customHeight="1" x14ac:dyDescent="0.2">
      <c r="A31" s="102"/>
      <c r="B31" s="103"/>
      <c r="C31" s="102"/>
      <c r="D31" s="105"/>
      <c r="E31" s="105"/>
      <c r="F31" s="105"/>
      <c r="G31" s="105"/>
      <c r="H31" s="105"/>
      <c r="I31" s="103"/>
      <c r="J31" s="102"/>
      <c r="K31" s="105"/>
      <c r="L31" s="105"/>
      <c r="M31" s="105"/>
      <c r="N31" s="103"/>
      <c r="O31" s="39" t="s">
        <v>1</v>
      </c>
      <c r="P31" s="53"/>
      <c r="Q31" s="53"/>
      <c r="R31" s="53"/>
      <c r="S31" s="40"/>
      <c r="T31" s="39" t="s">
        <v>0</v>
      </c>
      <c r="U31" s="53"/>
      <c r="V31" s="17" t="s">
        <v>49</v>
      </c>
      <c r="W31" s="17" t="s">
        <v>52</v>
      </c>
      <c r="X31" s="17" t="s">
        <v>53</v>
      </c>
      <c r="Y31" s="17" t="s">
        <v>49</v>
      </c>
      <c r="Z31" s="32" t="s">
        <v>1</v>
      </c>
      <c r="AA31" s="32"/>
      <c r="AB31" s="32"/>
      <c r="AC31" s="32"/>
      <c r="AD31" s="32" t="s">
        <v>0</v>
      </c>
      <c r="AE31" s="32"/>
      <c r="AF31" s="32"/>
      <c r="AG31" s="32"/>
      <c r="AH31" s="32"/>
      <c r="AI31" s="32" t="s">
        <v>49</v>
      </c>
      <c r="AJ31" s="32"/>
      <c r="AK31" s="32"/>
      <c r="AL31" s="32"/>
      <c r="AM31" s="32"/>
      <c r="AN31" s="2"/>
      <c r="AO31" s="2"/>
      <c r="AP31" s="2"/>
      <c r="AQ31" s="2"/>
      <c r="AR31" s="2"/>
      <c r="AS31" s="2"/>
      <c r="AT31" s="2"/>
      <c r="AU31" s="2"/>
      <c r="AV31" s="3"/>
    </row>
    <row r="32" spans="1:49" ht="15.95" customHeight="1" x14ac:dyDescent="0.2">
      <c r="A32" s="32">
        <v>1</v>
      </c>
      <c r="B32" s="32"/>
      <c r="C32" s="32">
        <v>2</v>
      </c>
      <c r="D32" s="32"/>
      <c r="E32" s="32"/>
      <c r="F32" s="32"/>
      <c r="G32" s="32"/>
      <c r="H32" s="32"/>
      <c r="I32" s="32"/>
      <c r="J32" s="32">
        <v>3</v>
      </c>
      <c r="K32" s="32"/>
      <c r="L32" s="32"/>
      <c r="M32" s="32"/>
      <c r="N32" s="32"/>
      <c r="O32" s="32">
        <v>5</v>
      </c>
      <c r="P32" s="32"/>
      <c r="Q32" s="32"/>
      <c r="R32" s="32"/>
      <c r="S32" s="32"/>
      <c r="T32" s="32">
        <v>6</v>
      </c>
      <c r="U32" s="32"/>
      <c r="V32" s="19"/>
      <c r="W32" s="19"/>
      <c r="X32" s="19"/>
      <c r="Y32" s="19"/>
      <c r="Z32" s="53"/>
      <c r="AA32" s="53"/>
      <c r="AB32" s="53"/>
      <c r="AC32" s="40"/>
      <c r="AD32" s="39">
        <v>12</v>
      </c>
      <c r="AE32" s="53"/>
      <c r="AF32" s="53"/>
      <c r="AG32" s="53"/>
      <c r="AH32" s="40"/>
      <c r="AI32" s="39">
        <v>13</v>
      </c>
      <c r="AJ32" s="53"/>
      <c r="AK32" s="53"/>
      <c r="AL32" s="53"/>
      <c r="AM32" s="40"/>
      <c r="AN32" s="2"/>
      <c r="AO32" s="2"/>
      <c r="AP32" s="2"/>
      <c r="AQ32" s="2"/>
      <c r="AR32" s="2"/>
      <c r="AS32" s="2"/>
      <c r="AT32" s="2"/>
      <c r="AU32" s="2"/>
      <c r="AV32" s="3"/>
    </row>
    <row r="33" spans="1:50" ht="12.75" hidden="1" customHeight="1" x14ac:dyDescent="0.2">
      <c r="A33" s="65" t="s">
        <v>18</v>
      </c>
      <c r="B33" s="65"/>
      <c r="C33" s="66" t="s">
        <v>8</v>
      </c>
      <c r="D33" s="67"/>
      <c r="E33" s="67"/>
      <c r="F33" s="67"/>
      <c r="G33" s="67"/>
      <c r="H33" s="67"/>
      <c r="I33" s="68"/>
      <c r="J33" s="65" t="s">
        <v>9</v>
      </c>
      <c r="K33" s="65"/>
      <c r="L33" s="65"/>
      <c r="M33" s="65"/>
      <c r="N33" s="65"/>
      <c r="O33" s="64" t="s">
        <v>6</v>
      </c>
      <c r="P33" s="64"/>
      <c r="Q33" s="64"/>
      <c r="R33" s="64"/>
      <c r="S33" s="64"/>
      <c r="T33" s="64" t="s">
        <v>15</v>
      </c>
      <c r="U33" s="64"/>
      <c r="V33" s="18"/>
      <c r="W33" s="18"/>
      <c r="X33" s="18"/>
      <c r="Y33" s="18"/>
      <c r="Z33" s="64"/>
      <c r="AA33" s="64"/>
      <c r="AB33" s="64"/>
      <c r="AC33" s="64"/>
      <c r="AD33" s="64" t="s">
        <v>17</v>
      </c>
      <c r="AE33" s="64"/>
      <c r="AF33" s="64"/>
      <c r="AG33" s="64"/>
      <c r="AH33" s="64"/>
      <c r="AI33" s="59" t="s">
        <v>10</v>
      </c>
      <c r="AJ33" s="59"/>
      <c r="AK33" s="59"/>
      <c r="AL33" s="59"/>
      <c r="AM33" s="59"/>
      <c r="AN33" s="6"/>
      <c r="AO33" s="6"/>
      <c r="AP33" s="3"/>
      <c r="AQ33" s="3"/>
      <c r="AR33" s="3"/>
      <c r="AS33" s="3"/>
      <c r="AT33" s="3"/>
      <c r="AU33" s="3"/>
      <c r="AV33" s="3"/>
      <c r="AW33" s="1" t="s">
        <v>13</v>
      </c>
    </row>
    <row r="34" spans="1:50" ht="25.5" customHeight="1" x14ac:dyDescent="0.2">
      <c r="A34" s="32">
        <v>1</v>
      </c>
      <c r="B34" s="32"/>
      <c r="C34" s="33" t="s">
        <v>24</v>
      </c>
      <c r="D34" s="34"/>
      <c r="E34" s="34"/>
      <c r="F34" s="34"/>
      <c r="G34" s="34"/>
      <c r="H34" s="34"/>
      <c r="I34" s="35"/>
      <c r="J34" s="36" t="s">
        <v>23</v>
      </c>
      <c r="K34" s="36"/>
      <c r="L34" s="36"/>
      <c r="M34" s="36"/>
      <c r="N34" s="36"/>
      <c r="O34" s="37">
        <v>81</v>
      </c>
      <c r="P34" s="37"/>
      <c r="Q34" s="37"/>
      <c r="R34" s="37"/>
      <c r="S34" s="37"/>
      <c r="T34" s="37">
        <v>0</v>
      </c>
      <c r="U34" s="37"/>
      <c r="V34" s="20">
        <v>81</v>
      </c>
      <c r="W34" s="20">
        <v>81</v>
      </c>
      <c r="X34" s="20"/>
      <c r="Y34" s="20">
        <v>81</v>
      </c>
      <c r="Z34" s="38">
        <v>0</v>
      </c>
      <c r="AA34" s="38"/>
      <c r="AB34" s="38"/>
      <c r="AC34" s="38"/>
      <c r="AD34" s="38">
        <v>0</v>
      </c>
      <c r="AE34" s="38"/>
      <c r="AF34" s="38"/>
      <c r="AG34" s="38"/>
      <c r="AH34" s="38"/>
      <c r="AI34" s="38">
        <v>0</v>
      </c>
      <c r="AJ34" s="38"/>
      <c r="AK34" s="38"/>
      <c r="AL34" s="38"/>
      <c r="AM34" s="38"/>
      <c r="AN34" s="5"/>
      <c r="AO34" s="5"/>
      <c r="AP34" s="5"/>
      <c r="AQ34" s="5"/>
      <c r="AR34" s="5"/>
      <c r="AS34" s="5"/>
      <c r="AT34" s="5"/>
      <c r="AU34" s="5"/>
      <c r="AV34" s="3"/>
    </row>
    <row r="35" spans="1:50" ht="76.5" customHeight="1" x14ac:dyDescent="0.2">
      <c r="A35" s="32">
        <v>2</v>
      </c>
      <c r="B35" s="32"/>
      <c r="C35" s="33" t="s">
        <v>26</v>
      </c>
      <c r="D35" s="34"/>
      <c r="E35" s="34"/>
      <c r="F35" s="34"/>
      <c r="G35" s="34"/>
      <c r="H35" s="34"/>
      <c r="I35" s="35"/>
      <c r="J35" s="36" t="s">
        <v>25</v>
      </c>
      <c r="K35" s="36"/>
      <c r="L35" s="36"/>
      <c r="M35" s="36"/>
      <c r="N35" s="36"/>
      <c r="O35" s="37">
        <v>9287.2999999999993</v>
      </c>
      <c r="P35" s="37"/>
      <c r="Q35" s="37"/>
      <c r="R35" s="37"/>
      <c r="S35" s="37"/>
      <c r="T35" s="37">
        <v>296.33999999999997</v>
      </c>
      <c r="U35" s="37"/>
      <c r="V35" s="20">
        <v>9583.64</v>
      </c>
      <c r="W35" s="20">
        <v>7848.27</v>
      </c>
      <c r="X35" s="20">
        <v>188.59</v>
      </c>
      <c r="Y35" s="20">
        <f>SUM(W35:X35)</f>
        <v>8036.8600000000006</v>
      </c>
      <c r="Z35" s="38">
        <v>-1439.03</v>
      </c>
      <c r="AA35" s="38"/>
      <c r="AB35" s="38"/>
      <c r="AC35" s="38"/>
      <c r="AD35" s="38">
        <v>-107.75</v>
      </c>
      <c r="AE35" s="38"/>
      <c r="AF35" s="38"/>
      <c r="AG35" s="38"/>
      <c r="AH35" s="38"/>
      <c r="AI35" s="38">
        <v>-1546.78</v>
      </c>
      <c r="AJ35" s="38"/>
      <c r="AK35" s="38"/>
      <c r="AL35" s="38"/>
      <c r="AM35" s="38"/>
      <c r="AN35" s="5"/>
      <c r="AO35" s="5"/>
      <c r="AP35" s="5"/>
      <c r="AQ35" s="5"/>
      <c r="AR35" s="5"/>
      <c r="AS35" s="5"/>
      <c r="AT35" s="5"/>
      <c r="AU35" s="5"/>
      <c r="AV35" s="3"/>
    </row>
    <row r="36" spans="1:50" ht="63.75" customHeight="1" x14ac:dyDescent="0.2">
      <c r="A36" s="32">
        <v>3</v>
      </c>
      <c r="B36" s="32"/>
      <c r="C36" s="33" t="s">
        <v>27</v>
      </c>
      <c r="D36" s="34"/>
      <c r="E36" s="34"/>
      <c r="F36" s="34"/>
      <c r="G36" s="34"/>
      <c r="H36" s="34"/>
      <c r="I36" s="35"/>
      <c r="J36" s="36" t="s">
        <v>22</v>
      </c>
      <c r="K36" s="36"/>
      <c r="L36" s="36"/>
      <c r="M36" s="36"/>
      <c r="N36" s="36"/>
      <c r="O36" s="37">
        <v>340</v>
      </c>
      <c r="P36" s="37"/>
      <c r="Q36" s="37"/>
      <c r="R36" s="37"/>
      <c r="S36" s="37"/>
      <c r="T36" s="37">
        <v>0</v>
      </c>
      <c r="U36" s="37"/>
      <c r="V36" s="20">
        <v>340</v>
      </c>
      <c r="W36" s="20">
        <v>140</v>
      </c>
      <c r="X36" s="20">
        <v>0</v>
      </c>
      <c r="Y36" s="20">
        <v>140</v>
      </c>
      <c r="Z36" s="38">
        <v>-200</v>
      </c>
      <c r="AA36" s="38"/>
      <c r="AB36" s="38"/>
      <c r="AC36" s="38"/>
      <c r="AD36" s="38">
        <v>0</v>
      </c>
      <c r="AE36" s="38"/>
      <c r="AF36" s="38"/>
      <c r="AG36" s="38"/>
      <c r="AH36" s="38"/>
      <c r="AI36" s="38">
        <v>-200</v>
      </c>
      <c r="AJ36" s="38"/>
      <c r="AK36" s="38"/>
      <c r="AL36" s="38"/>
      <c r="AM36" s="38"/>
      <c r="AN36" s="5"/>
      <c r="AO36" s="5"/>
      <c r="AP36" s="5"/>
      <c r="AQ36" s="5"/>
      <c r="AR36" s="5"/>
      <c r="AS36" s="5"/>
      <c r="AT36" s="5"/>
      <c r="AU36" s="5"/>
      <c r="AV36" s="3"/>
    </row>
    <row r="37" spans="1:50" ht="25.5" customHeight="1" x14ac:dyDescent="0.2">
      <c r="A37" s="32">
        <v>4</v>
      </c>
      <c r="B37" s="32"/>
      <c r="C37" s="33" t="s">
        <v>28</v>
      </c>
      <c r="D37" s="34"/>
      <c r="E37" s="34"/>
      <c r="F37" s="34"/>
      <c r="G37" s="34"/>
      <c r="H37" s="34"/>
      <c r="I37" s="35"/>
      <c r="J37" s="36" t="s">
        <v>23</v>
      </c>
      <c r="K37" s="36"/>
      <c r="L37" s="36"/>
      <c r="M37" s="36"/>
      <c r="N37" s="36"/>
      <c r="O37" s="37">
        <v>10000</v>
      </c>
      <c r="P37" s="37"/>
      <c r="Q37" s="37"/>
      <c r="R37" s="37"/>
      <c r="S37" s="37"/>
      <c r="T37" s="37">
        <v>0</v>
      </c>
      <c r="U37" s="37"/>
      <c r="V37" s="20">
        <v>10000</v>
      </c>
      <c r="W37" s="20">
        <v>4840</v>
      </c>
      <c r="X37" s="20">
        <v>0</v>
      </c>
      <c r="Y37" s="20">
        <v>4840</v>
      </c>
      <c r="Z37" s="52">
        <v>-5160</v>
      </c>
      <c r="AA37" s="52"/>
      <c r="AB37" s="52"/>
      <c r="AC37" s="52"/>
      <c r="AD37" s="52">
        <v>0</v>
      </c>
      <c r="AE37" s="52"/>
      <c r="AF37" s="52"/>
      <c r="AG37" s="52"/>
      <c r="AH37" s="52"/>
      <c r="AI37" s="52">
        <v>-5160</v>
      </c>
      <c r="AJ37" s="52"/>
      <c r="AK37" s="52"/>
      <c r="AL37" s="52"/>
      <c r="AM37" s="52"/>
      <c r="AN37" s="5"/>
      <c r="AO37" s="5"/>
      <c r="AP37" s="5"/>
      <c r="AQ37" s="5"/>
      <c r="AR37" s="5"/>
      <c r="AS37" s="5"/>
      <c r="AT37" s="5"/>
      <c r="AU37" s="5"/>
      <c r="AV37" s="3"/>
    </row>
    <row r="38" spans="1:50" ht="15.75" customHeight="1" x14ac:dyDescent="0.2">
      <c r="A38" s="32">
        <v>5</v>
      </c>
      <c r="B38" s="32"/>
      <c r="C38" s="33" t="s">
        <v>29</v>
      </c>
      <c r="D38" s="34"/>
      <c r="E38" s="34"/>
      <c r="F38" s="34"/>
      <c r="G38" s="34"/>
      <c r="H38" s="34"/>
      <c r="I38" s="35"/>
      <c r="J38" s="36" t="s">
        <v>25</v>
      </c>
      <c r="K38" s="36"/>
      <c r="L38" s="36"/>
      <c r="M38" s="36"/>
      <c r="N38" s="36"/>
      <c r="O38" s="37">
        <v>0</v>
      </c>
      <c r="P38" s="37"/>
      <c r="Q38" s="37"/>
      <c r="R38" s="37"/>
      <c r="S38" s="37"/>
      <c r="T38" s="37">
        <v>296.3</v>
      </c>
      <c r="U38" s="37"/>
      <c r="V38" s="20">
        <f>SUM(O38:U38)</f>
        <v>296.3</v>
      </c>
      <c r="W38" s="20">
        <v>0</v>
      </c>
      <c r="X38" s="20">
        <v>296.3</v>
      </c>
      <c r="Y38" s="20">
        <v>296.3</v>
      </c>
      <c r="Z38" s="38">
        <v>0</v>
      </c>
      <c r="AA38" s="38"/>
      <c r="AB38" s="38"/>
      <c r="AC38" s="38"/>
      <c r="AD38" s="38">
        <v>0</v>
      </c>
      <c r="AE38" s="38"/>
      <c r="AF38" s="38"/>
      <c r="AG38" s="38"/>
      <c r="AH38" s="38"/>
      <c r="AI38" s="38">
        <v>0</v>
      </c>
      <c r="AJ38" s="38"/>
      <c r="AK38" s="38"/>
      <c r="AL38" s="38"/>
      <c r="AM38" s="38"/>
      <c r="AN38" s="5"/>
      <c r="AO38" s="5"/>
      <c r="AP38" s="5"/>
      <c r="AQ38" s="5"/>
      <c r="AR38" s="5"/>
      <c r="AS38" s="5"/>
      <c r="AT38" s="5"/>
      <c r="AU38" s="5"/>
      <c r="AV38" s="3"/>
    </row>
    <row r="39" spans="1:50" ht="25.5" customHeight="1" x14ac:dyDescent="0.2">
      <c r="A39" s="32">
        <v>6</v>
      </c>
      <c r="B39" s="32"/>
      <c r="C39" s="33" t="s">
        <v>30</v>
      </c>
      <c r="D39" s="34"/>
      <c r="E39" s="34"/>
      <c r="F39" s="34"/>
      <c r="G39" s="34"/>
      <c r="H39" s="34"/>
      <c r="I39" s="35"/>
      <c r="J39" s="36" t="s">
        <v>25</v>
      </c>
      <c r="K39" s="36"/>
      <c r="L39" s="36"/>
      <c r="M39" s="36"/>
      <c r="N39" s="36"/>
      <c r="O39" s="37">
        <v>0</v>
      </c>
      <c r="P39" s="37"/>
      <c r="Q39" s="37"/>
      <c r="R39" s="37"/>
      <c r="S39" s="37"/>
      <c r="T39" s="37">
        <v>0</v>
      </c>
      <c r="U39" s="37"/>
      <c r="V39" s="20">
        <v>0</v>
      </c>
      <c r="W39" s="20">
        <v>0</v>
      </c>
      <c r="X39" s="20">
        <v>0</v>
      </c>
      <c r="Y39" s="20">
        <v>0</v>
      </c>
      <c r="Z39" s="38">
        <v>0</v>
      </c>
      <c r="AA39" s="38"/>
      <c r="AB39" s="38"/>
      <c r="AC39" s="38"/>
      <c r="AD39" s="38">
        <v>0</v>
      </c>
      <c r="AE39" s="38"/>
      <c r="AF39" s="38"/>
      <c r="AG39" s="38"/>
      <c r="AH39" s="38"/>
      <c r="AI39" s="38">
        <v>0</v>
      </c>
      <c r="AJ39" s="38"/>
      <c r="AK39" s="38"/>
      <c r="AL39" s="38"/>
      <c r="AM39" s="38"/>
      <c r="AN39" s="5"/>
      <c r="AO39" s="5"/>
      <c r="AP39" s="5"/>
      <c r="AQ39" s="5"/>
      <c r="AR39" s="5"/>
      <c r="AS39" s="5"/>
      <c r="AT39" s="5"/>
      <c r="AU39" s="5"/>
      <c r="AV39" s="3"/>
    </row>
    <row r="40" spans="1:50" ht="38.25" customHeight="1" x14ac:dyDescent="0.2">
      <c r="A40" s="32">
        <v>7</v>
      </c>
      <c r="B40" s="32"/>
      <c r="C40" s="33" t="s">
        <v>31</v>
      </c>
      <c r="D40" s="34"/>
      <c r="E40" s="34"/>
      <c r="F40" s="34"/>
      <c r="G40" s="34"/>
      <c r="H40" s="34"/>
      <c r="I40" s="35"/>
      <c r="J40" s="36" t="s">
        <v>25</v>
      </c>
      <c r="K40" s="36"/>
      <c r="L40" s="36"/>
      <c r="M40" s="36"/>
      <c r="N40" s="36"/>
      <c r="O40" s="37">
        <v>0</v>
      </c>
      <c r="P40" s="37"/>
      <c r="Q40" s="37"/>
      <c r="R40" s="37"/>
      <c r="S40" s="37"/>
      <c r="T40" s="37">
        <v>296.3</v>
      </c>
      <c r="U40" s="37"/>
      <c r="V40" s="20">
        <v>296.3</v>
      </c>
      <c r="W40" s="20"/>
      <c r="X40" s="20">
        <v>296.3</v>
      </c>
      <c r="Y40" s="20">
        <v>296.3</v>
      </c>
      <c r="Z40" s="38">
        <v>0</v>
      </c>
      <c r="AA40" s="38"/>
      <c r="AB40" s="38"/>
      <c r="AC40" s="38"/>
      <c r="AD40" s="38">
        <v>0</v>
      </c>
      <c r="AE40" s="38"/>
      <c r="AF40" s="38"/>
      <c r="AG40" s="38"/>
      <c r="AH40" s="38"/>
      <c r="AI40" s="38">
        <v>0</v>
      </c>
      <c r="AJ40" s="38"/>
      <c r="AK40" s="38"/>
      <c r="AL40" s="38"/>
      <c r="AM40" s="38"/>
      <c r="AN40" s="5"/>
      <c r="AO40" s="5"/>
      <c r="AP40" s="5"/>
      <c r="AQ40" s="5"/>
      <c r="AR40" s="5"/>
      <c r="AS40" s="5"/>
      <c r="AT40" s="5"/>
      <c r="AU40" s="5"/>
      <c r="AV40" s="3"/>
    </row>
    <row r="41" spans="1:50" ht="38.25" customHeight="1" x14ac:dyDescent="0.2">
      <c r="A41" s="39"/>
      <c r="B41" s="40"/>
      <c r="C41" s="33" t="s">
        <v>58</v>
      </c>
      <c r="D41" s="41"/>
      <c r="E41" s="41"/>
      <c r="F41" s="41"/>
      <c r="G41" s="41"/>
      <c r="H41" s="41"/>
      <c r="I41" s="42"/>
      <c r="J41" s="43" t="s">
        <v>25</v>
      </c>
      <c r="K41" s="44"/>
      <c r="L41" s="44"/>
      <c r="M41" s="44"/>
      <c r="N41" s="45"/>
      <c r="O41" s="46">
        <v>0</v>
      </c>
      <c r="P41" s="47"/>
      <c r="Q41" s="47"/>
      <c r="R41" s="47"/>
      <c r="S41" s="48"/>
      <c r="T41" s="46">
        <v>0</v>
      </c>
      <c r="U41" s="48"/>
      <c r="V41" s="28">
        <v>0</v>
      </c>
      <c r="W41" s="28">
        <v>0</v>
      </c>
      <c r="X41" s="28">
        <v>64.05</v>
      </c>
      <c r="Y41" s="28">
        <v>64.05</v>
      </c>
      <c r="Z41" s="49">
        <v>0</v>
      </c>
      <c r="AA41" s="50"/>
      <c r="AB41" s="50"/>
      <c r="AC41" s="51"/>
      <c r="AD41" s="49"/>
      <c r="AE41" s="50"/>
      <c r="AF41" s="50"/>
      <c r="AG41" s="50"/>
      <c r="AH41" s="51"/>
      <c r="AI41" s="49">
        <v>64.05</v>
      </c>
      <c r="AJ41" s="50"/>
      <c r="AK41" s="50"/>
      <c r="AL41" s="50"/>
      <c r="AM41" s="51"/>
      <c r="AN41" s="5"/>
      <c r="AO41" s="5"/>
      <c r="AP41" s="5"/>
      <c r="AQ41" s="5"/>
      <c r="AR41" s="5"/>
      <c r="AS41" s="5"/>
      <c r="AT41" s="5"/>
      <c r="AU41" s="5"/>
      <c r="AV41" s="3"/>
    </row>
    <row r="42" spans="1:50" ht="38.25" customHeight="1" x14ac:dyDescent="0.2">
      <c r="A42" s="32">
        <v>8</v>
      </c>
      <c r="B42" s="32"/>
      <c r="C42" s="33" t="s">
        <v>32</v>
      </c>
      <c r="D42" s="34"/>
      <c r="E42" s="34"/>
      <c r="F42" s="34"/>
      <c r="G42" s="34"/>
      <c r="H42" s="34"/>
      <c r="I42" s="35"/>
      <c r="J42" s="36" t="s">
        <v>25</v>
      </c>
      <c r="K42" s="36"/>
      <c r="L42" s="36"/>
      <c r="M42" s="36"/>
      <c r="N42" s="36"/>
      <c r="O42" s="37">
        <v>23.76</v>
      </c>
      <c r="P42" s="37"/>
      <c r="Q42" s="37"/>
      <c r="R42" s="37"/>
      <c r="S42" s="37"/>
      <c r="T42" s="37">
        <v>0</v>
      </c>
      <c r="U42" s="37"/>
      <c r="V42" s="20">
        <v>23.76</v>
      </c>
      <c r="W42" s="20">
        <v>56.06</v>
      </c>
      <c r="X42" s="20"/>
      <c r="Y42" s="20">
        <v>56.06</v>
      </c>
      <c r="Z42" s="38">
        <v>32.299999999999997</v>
      </c>
      <c r="AA42" s="38"/>
      <c r="AB42" s="38"/>
      <c r="AC42" s="38"/>
      <c r="AD42" s="38">
        <v>0</v>
      </c>
      <c r="AE42" s="38"/>
      <c r="AF42" s="38"/>
      <c r="AG42" s="38"/>
      <c r="AH42" s="38"/>
      <c r="AI42" s="38">
        <v>32.299999999999997</v>
      </c>
      <c r="AJ42" s="38"/>
      <c r="AK42" s="38"/>
      <c r="AL42" s="38"/>
      <c r="AM42" s="38"/>
      <c r="AN42" s="5"/>
      <c r="AO42" s="5"/>
      <c r="AP42" s="5"/>
      <c r="AQ42" s="5"/>
      <c r="AR42" s="5"/>
      <c r="AS42" s="5"/>
      <c r="AT42" s="5"/>
      <c r="AU42" s="5"/>
      <c r="AV42" s="3"/>
    </row>
    <row r="43" spans="1:50" ht="53.25" customHeight="1" x14ac:dyDescent="0.2">
      <c r="A43" s="32"/>
      <c r="B43" s="32"/>
      <c r="C43" s="29" t="s">
        <v>62</v>
      </c>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1"/>
      <c r="AN43" s="5"/>
      <c r="AO43" s="5"/>
      <c r="AP43" s="5"/>
      <c r="AQ43" s="5"/>
      <c r="AR43" s="5"/>
      <c r="AS43" s="5"/>
      <c r="AT43" s="5"/>
      <c r="AU43" s="5"/>
      <c r="AV43" s="3"/>
      <c r="AX43" s="1" t="s">
        <v>33</v>
      </c>
    </row>
    <row r="45" spans="1:50" ht="15.95" customHeight="1" x14ac:dyDescent="0.2">
      <c r="A45" s="56" t="s">
        <v>54</v>
      </c>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row>
    <row r="46" spans="1:50" ht="63" customHeight="1" x14ac:dyDescent="0.2">
      <c r="A46" s="57" t="s">
        <v>63</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row>
    <row r="47" spans="1:50" ht="15.95" customHeight="1"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row>
    <row r="48" spans="1:50" ht="12" customHeight="1" x14ac:dyDescent="0.2">
      <c r="A48" s="23"/>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row>
    <row r="49" spans="1:34" ht="15.95" customHeight="1" x14ac:dyDescent="0.25">
      <c r="A49" s="99" t="s">
        <v>59</v>
      </c>
      <c r="B49" s="99"/>
      <c r="C49" s="99"/>
      <c r="D49" s="99"/>
      <c r="E49" s="99"/>
      <c r="F49" s="99"/>
      <c r="G49" s="99"/>
      <c r="H49" s="99"/>
      <c r="I49" s="99"/>
      <c r="J49" s="99"/>
      <c r="K49" s="99"/>
      <c r="L49" s="99"/>
      <c r="M49" s="99"/>
      <c r="N49" s="99"/>
      <c r="O49" s="99"/>
      <c r="P49" s="99"/>
      <c r="Q49" s="99"/>
      <c r="R49" s="99"/>
      <c r="S49" s="99"/>
      <c r="T49" s="99"/>
      <c r="U49" s="99"/>
      <c r="V49" s="8"/>
      <c r="W49" s="8"/>
      <c r="X49" s="8"/>
      <c r="Y49" s="8"/>
      <c r="Z49" s="8"/>
      <c r="AA49" s="8"/>
      <c r="AB49" s="8"/>
      <c r="AC49" s="8"/>
      <c r="AD49" s="8"/>
      <c r="AE49" s="8"/>
      <c r="AF49" s="8"/>
      <c r="AG49" s="8"/>
      <c r="AH49" s="8"/>
    </row>
    <row r="50" spans="1:34" ht="22.5" customHeight="1" x14ac:dyDescent="0.2">
      <c r="A50" s="26"/>
      <c r="B50" s="26"/>
      <c r="C50" s="26"/>
      <c r="D50" s="26"/>
      <c r="E50" s="26"/>
      <c r="F50" s="26"/>
      <c r="G50" s="26"/>
      <c r="H50" s="26"/>
      <c r="I50" s="26"/>
      <c r="J50" s="26"/>
      <c r="K50" s="26"/>
      <c r="L50" s="26"/>
      <c r="M50" s="26"/>
      <c r="N50" s="26"/>
      <c r="O50" s="61"/>
      <c r="P50" s="61"/>
      <c r="Q50" s="61"/>
      <c r="R50" s="61"/>
      <c r="S50" s="61"/>
      <c r="T50" s="61"/>
      <c r="U50" s="61"/>
      <c r="V50" s="24"/>
      <c r="W50" s="24"/>
      <c r="X50" s="24"/>
      <c r="Y50" s="24"/>
      <c r="Z50" s="62"/>
      <c r="AA50" s="62"/>
      <c r="AB50" s="62"/>
      <c r="AC50" s="62"/>
      <c r="AD50" s="62"/>
      <c r="AE50" s="3"/>
      <c r="AF50" s="3"/>
      <c r="AG50" s="3"/>
      <c r="AH50" s="3"/>
    </row>
    <row r="51" spans="1:34" x14ac:dyDescent="0.2">
      <c r="A51" s="3"/>
      <c r="B51" s="3"/>
      <c r="C51" s="3"/>
      <c r="D51" s="3"/>
      <c r="E51" s="3"/>
      <c r="F51" s="3"/>
      <c r="G51" s="3"/>
      <c r="H51" s="3"/>
      <c r="I51" s="3"/>
      <c r="J51" s="3"/>
      <c r="K51" s="3"/>
      <c r="L51" s="3"/>
      <c r="M51" s="3"/>
      <c r="N51" s="3"/>
      <c r="O51" s="60"/>
      <c r="P51" s="60"/>
      <c r="Q51" s="60"/>
      <c r="R51" s="60"/>
      <c r="S51" s="60"/>
      <c r="T51" s="60"/>
      <c r="U51" s="60"/>
      <c r="V51" s="25"/>
      <c r="W51" s="25"/>
      <c r="X51" s="25"/>
      <c r="Y51" s="25"/>
      <c r="Z51" s="60"/>
      <c r="AA51" s="60"/>
      <c r="AB51" s="60"/>
      <c r="AC51" s="60"/>
      <c r="AD51" s="60"/>
      <c r="AE51" s="3"/>
      <c r="AF51" s="3"/>
      <c r="AG51" s="3"/>
      <c r="AH51" s="3"/>
    </row>
    <row r="52" spans="1:34"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5.95" customHeight="1" x14ac:dyDescent="0.2">
      <c r="A54" s="63"/>
      <c r="B54" s="62"/>
      <c r="C54" s="62"/>
      <c r="D54" s="62"/>
      <c r="E54" s="62"/>
      <c r="F54" s="62"/>
      <c r="G54" s="62"/>
      <c r="H54" s="62"/>
      <c r="I54" s="62"/>
      <c r="J54" s="62"/>
      <c r="K54" s="62"/>
      <c r="L54" s="62"/>
      <c r="M54" s="62"/>
      <c r="N54" s="62"/>
      <c r="O54" s="61"/>
      <c r="P54" s="61"/>
      <c r="Q54" s="61"/>
      <c r="R54" s="61"/>
      <c r="S54" s="61"/>
      <c r="T54" s="61"/>
      <c r="U54" s="61"/>
      <c r="V54" s="24"/>
      <c r="W54" s="24"/>
      <c r="X54" s="24"/>
      <c r="Y54" s="24"/>
      <c r="Z54" s="62"/>
      <c r="AA54" s="62"/>
      <c r="AB54" s="62"/>
      <c r="AC54" s="62"/>
      <c r="AD54" s="62"/>
      <c r="AE54" s="3"/>
      <c r="AF54" s="3"/>
      <c r="AG54" s="3"/>
      <c r="AH54" s="3"/>
    </row>
    <row r="55" spans="1:34" x14ac:dyDescent="0.2">
      <c r="A55" s="3"/>
      <c r="B55" s="3"/>
      <c r="C55" s="3"/>
      <c r="D55" s="3"/>
      <c r="E55" s="3"/>
      <c r="F55" s="3"/>
      <c r="G55" s="3"/>
      <c r="H55" s="3"/>
      <c r="I55" s="3"/>
      <c r="J55" s="3"/>
      <c r="K55" s="3"/>
      <c r="L55" s="3"/>
      <c r="M55" s="3"/>
      <c r="N55" s="3"/>
      <c r="O55" s="60"/>
      <c r="P55" s="60"/>
      <c r="Q55" s="60"/>
      <c r="R55" s="60"/>
      <c r="S55" s="60"/>
      <c r="T55" s="60"/>
      <c r="U55" s="60"/>
      <c r="V55" s="25"/>
      <c r="W55" s="25"/>
      <c r="X55" s="25"/>
      <c r="Y55" s="25"/>
      <c r="Z55" s="60"/>
      <c r="AA55" s="60"/>
      <c r="AB55" s="60"/>
      <c r="AC55" s="60"/>
      <c r="AD55" s="60"/>
      <c r="AE55" s="3"/>
      <c r="AF55" s="3"/>
      <c r="AG55" s="3"/>
      <c r="AH55" s="3"/>
    </row>
    <row r="56" spans="1:34"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sheetData>
  <mergeCells count="167">
    <mergeCell ref="A49:U49"/>
    <mergeCell ref="A28:AM28"/>
    <mergeCell ref="A30:B31"/>
    <mergeCell ref="C30:I31"/>
    <mergeCell ref="J30:N31"/>
    <mergeCell ref="AI31:AM31"/>
    <mergeCell ref="A18:AM18"/>
    <mergeCell ref="A19:B19"/>
    <mergeCell ref="C19:P19"/>
    <mergeCell ref="Q19:U19"/>
    <mergeCell ref="Z20:AM20"/>
    <mergeCell ref="Z22:AM22"/>
    <mergeCell ref="Z23:AM23"/>
    <mergeCell ref="Z24:AM24"/>
    <mergeCell ref="Q20:U20"/>
    <mergeCell ref="A26:AH26"/>
    <mergeCell ref="Z21:AD21"/>
    <mergeCell ref="AE21:AI21"/>
    <mergeCell ref="A22:B22"/>
    <mergeCell ref="C22:P22"/>
    <mergeCell ref="Q22:U22"/>
    <mergeCell ref="A24:B24"/>
    <mergeCell ref="Q24:U24"/>
    <mergeCell ref="V19:Y19"/>
    <mergeCell ref="V22:Y22"/>
    <mergeCell ref="V23:Y23"/>
    <mergeCell ref="V20:Y20"/>
    <mergeCell ref="V24:Y24"/>
    <mergeCell ref="C24:P24"/>
    <mergeCell ref="AA7:AH7"/>
    <mergeCell ref="Z19:AM19"/>
    <mergeCell ref="AJ21:AM21"/>
    <mergeCell ref="A10:AH10"/>
    <mergeCell ref="A12:AH12"/>
    <mergeCell ref="A13:F13"/>
    <mergeCell ref="G13:AH13"/>
    <mergeCell ref="A14:F14"/>
    <mergeCell ref="G14:AH14"/>
    <mergeCell ref="A15:F15"/>
    <mergeCell ref="G15:AH15"/>
    <mergeCell ref="A17:AM17"/>
    <mergeCell ref="A21:B21"/>
    <mergeCell ref="C21:P21"/>
    <mergeCell ref="Q21:U21"/>
    <mergeCell ref="A20:B20"/>
    <mergeCell ref="C20:P20"/>
    <mergeCell ref="B3:L3"/>
    <mergeCell ref="N3:Y3"/>
    <mergeCell ref="B4:Y4"/>
    <mergeCell ref="B6:L6"/>
    <mergeCell ref="N6:O6"/>
    <mergeCell ref="B7:L7"/>
    <mergeCell ref="N7:O7"/>
    <mergeCell ref="Q7:U7"/>
    <mergeCell ref="A9:AH9"/>
    <mergeCell ref="Q6:AH6"/>
    <mergeCell ref="AI34:AM34"/>
    <mergeCell ref="AI32:AM32"/>
    <mergeCell ref="A33:B33"/>
    <mergeCell ref="C33:I33"/>
    <mergeCell ref="J33:N33"/>
    <mergeCell ref="O33:S33"/>
    <mergeCell ref="T33:U33"/>
    <mergeCell ref="Z30:AM30"/>
    <mergeCell ref="AD31:AH31"/>
    <mergeCell ref="O34:S34"/>
    <mergeCell ref="T34:U34"/>
    <mergeCell ref="A32:B32"/>
    <mergeCell ref="C32:I32"/>
    <mergeCell ref="J32:N32"/>
    <mergeCell ref="O32:S32"/>
    <mergeCell ref="T32:U32"/>
    <mergeCell ref="O31:S31"/>
    <mergeCell ref="T31:U31"/>
    <mergeCell ref="Z31:AC31"/>
    <mergeCell ref="Z33:AC33"/>
    <mergeCell ref="O30:V30"/>
    <mergeCell ref="W30:Y30"/>
    <mergeCell ref="Z32:AC32"/>
    <mergeCell ref="A45:AH45"/>
    <mergeCell ref="A46:AH46"/>
    <mergeCell ref="AI33:AM33"/>
    <mergeCell ref="O55:U55"/>
    <mergeCell ref="Z55:AD55"/>
    <mergeCell ref="O50:U50"/>
    <mergeCell ref="Z50:AD50"/>
    <mergeCell ref="O51:U51"/>
    <mergeCell ref="Z51:AD51"/>
    <mergeCell ref="A54:N54"/>
    <mergeCell ref="O54:U54"/>
    <mergeCell ref="Z54:AD54"/>
    <mergeCell ref="AI39:AM39"/>
    <mergeCell ref="A35:B35"/>
    <mergeCell ref="C35:I35"/>
    <mergeCell ref="J35:N35"/>
    <mergeCell ref="O35:S35"/>
    <mergeCell ref="T35:U35"/>
    <mergeCell ref="AI35:AM35"/>
    <mergeCell ref="Z35:AC35"/>
    <mergeCell ref="AD35:AH35"/>
    <mergeCell ref="A36:B36"/>
    <mergeCell ref="C36:I36"/>
    <mergeCell ref="J36:N36"/>
    <mergeCell ref="AD32:AH32"/>
    <mergeCell ref="A23:B23"/>
    <mergeCell ref="C23:P23"/>
    <mergeCell ref="Q23:U23"/>
    <mergeCell ref="Z34:AC34"/>
    <mergeCell ref="AD34:AH34"/>
    <mergeCell ref="A34:B34"/>
    <mergeCell ref="C34:I34"/>
    <mergeCell ref="J34:N34"/>
    <mergeCell ref="AD33:AH33"/>
    <mergeCell ref="O42:S42"/>
    <mergeCell ref="T42:U42"/>
    <mergeCell ref="O36:S36"/>
    <mergeCell ref="T36:U36"/>
    <mergeCell ref="AI36:AM36"/>
    <mergeCell ref="Z36:AC36"/>
    <mergeCell ref="AD36:AH36"/>
    <mergeCell ref="AI37:AM37"/>
    <mergeCell ref="A38:B38"/>
    <mergeCell ref="C38:I38"/>
    <mergeCell ref="J38:N38"/>
    <mergeCell ref="O38:S38"/>
    <mergeCell ref="T38:U38"/>
    <mergeCell ref="AI38:AM38"/>
    <mergeCell ref="Z38:AC38"/>
    <mergeCell ref="AD38:AH38"/>
    <mergeCell ref="A37:B37"/>
    <mergeCell ref="C37:I37"/>
    <mergeCell ref="J37:N37"/>
    <mergeCell ref="A39:B39"/>
    <mergeCell ref="C39:I39"/>
    <mergeCell ref="J39:N39"/>
    <mergeCell ref="O39:S39"/>
    <mergeCell ref="O37:S37"/>
    <mergeCell ref="T37:U37"/>
    <mergeCell ref="T39:U39"/>
    <mergeCell ref="Z37:AC37"/>
    <mergeCell ref="AD37:AH37"/>
    <mergeCell ref="Z39:AC39"/>
    <mergeCell ref="AD39:AH39"/>
    <mergeCell ref="C43:AM43"/>
    <mergeCell ref="A43:B43"/>
    <mergeCell ref="A40:B40"/>
    <mergeCell ref="C40:I40"/>
    <mergeCell ref="J40:N40"/>
    <mergeCell ref="O40:S40"/>
    <mergeCell ref="T40:U40"/>
    <mergeCell ref="AI40:AM40"/>
    <mergeCell ref="Z40:AC40"/>
    <mergeCell ref="AD40:AH40"/>
    <mergeCell ref="A41:B41"/>
    <mergeCell ref="C41:I41"/>
    <mergeCell ref="J41:N41"/>
    <mergeCell ref="O41:S41"/>
    <mergeCell ref="T41:U41"/>
    <mergeCell ref="Z41:AC41"/>
    <mergeCell ref="AD41:AH41"/>
    <mergeCell ref="AI41:AM41"/>
    <mergeCell ref="Z42:AC42"/>
    <mergeCell ref="AD42:AH42"/>
    <mergeCell ref="AI42:AM42"/>
    <mergeCell ref="A42:B42"/>
    <mergeCell ref="C42:I42"/>
    <mergeCell ref="J42:N42"/>
  </mergeCells>
  <conditionalFormatting sqref="C34">
    <cfRule type="cellIs" dxfId="17" priority="35" stopIfTrue="1" operator="equal">
      <formula>#REF!</formula>
    </cfRule>
  </conditionalFormatting>
  <conditionalFormatting sqref="A34:B34">
    <cfRule type="cellIs" dxfId="16" priority="36" stopIfTrue="1" operator="equal">
      <formula>0</formula>
    </cfRule>
  </conditionalFormatting>
  <conditionalFormatting sqref="C35">
    <cfRule type="cellIs" dxfId="15" priority="27" stopIfTrue="1" operator="equal">
      <formula>#REF!</formula>
    </cfRule>
  </conditionalFormatting>
  <conditionalFormatting sqref="A35:B35">
    <cfRule type="cellIs" dxfId="14" priority="28" stopIfTrue="1" operator="equal">
      <formula>0</formula>
    </cfRule>
  </conditionalFormatting>
  <conditionalFormatting sqref="C36">
    <cfRule type="cellIs" dxfId="13" priority="23" stopIfTrue="1" operator="equal">
      <formula>#REF!</formula>
    </cfRule>
  </conditionalFormatting>
  <conditionalFormatting sqref="A36:B36">
    <cfRule type="cellIs" dxfId="12" priority="24" stopIfTrue="1" operator="equal">
      <formula>0</formula>
    </cfRule>
  </conditionalFormatting>
  <conditionalFormatting sqref="C37">
    <cfRule type="cellIs" dxfId="11" priority="21" stopIfTrue="1" operator="equal">
      <formula>$C36</formula>
    </cfRule>
  </conditionalFormatting>
  <conditionalFormatting sqref="A37:B37">
    <cfRule type="cellIs" dxfId="10" priority="22" stopIfTrue="1" operator="equal">
      <formula>0</formula>
    </cfRule>
  </conditionalFormatting>
  <conditionalFormatting sqref="C38">
    <cfRule type="cellIs" dxfId="9" priority="19" stopIfTrue="1" operator="equal">
      <formula>$C37</formula>
    </cfRule>
  </conditionalFormatting>
  <conditionalFormatting sqref="A38:B38">
    <cfRule type="cellIs" dxfId="8" priority="20" stopIfTrue="1" operator="equal">
      <formula>0</formula>
    </cfRule>
  </conditionalFormatting>
  <conditionalFormatting sqref="C39">
    <cfRule type="cellIs" dxfId="7" priority="17" stopIfTrue="1" operator="equal">
      <formula>$C38</formula>
    </cfRule>
  </conditionalFormatting>
  <conditionalFormatting sqref="A39:B39">
    <cfRule type="cellIs" dxfId="6" priority="18" stopIfTrue="1" operator="equal">
      <formula>0</formula>
    </cfRule>
  </conditionalFormatting>
  <conditionalFormatting sqref="C40:C41">
    <cfRule type="cellIs" dxfId="5" priority="15" stopIfTrue="1" operator="equal">
      <formula>$C39</formula>
    </cfRule>
  </conditionalFormatting>
  <conditionalFormatting sqref="A40:B40 A41">
    <cfRule type="cellIs" dxfId="4" priority="16" stopIfTrue="1" operator="equal">
      <formula>0</formula>
    </cfRule>
  </conditionalFormatting>
  <conditionalFormatting sqref="C42">
    <cfRule type="cellIs" dxfId="3" priority="9" stopIfTrue="1" operator="equal">
      <formula>#REF!</formula>
    </cfRule>
  </conditionalFormatting>
  <conditionalFormatting sqref="A42:B42">
    <cfRule type="cellIs" dxfId="2" priority="10" stopIfTrue="1" operator="equal">
      <formula>0</formula>
    </cfRule>
  </conditionalFormatting>
  <conditionalFormatting sqref="C43">
    <cfRule type="cellIs" dxfId="1" priority="3" stopIfTrue="1" operator="equal">
      <formula>#REF!</formula>
    </cfRule>
  </conditionalFormatting>
  <conditionalFormatting sqref="A43:B43">
    <cfRule type="cellIs" dxfId="0" priority="4" stopIfTrue="1" operator="equal">
      <formula>0</formula>
    </cfRule>
  </conditionalFormatting>
  <pageMargins left="0.31496062992125984" right="0.31496062992125984" top="0.39370078740157483" bottom="0.39370078740157483" header="0" footer="0"/>
  <pageSetup paperSize="9" scale="93"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КПК1014060</vt:lpstr>
      <vt:lpstr>КПК1014060!Область_печати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1</cp:lastModifiedBy>
  <cp:lastPrinted>2023-03-23T13:17:50Z</cp:lastPrinted>
  <dcterms:created xsi:type="dcterms:W3CDTF">2016-08-10T10:53:25Z</dcterms:created>
  <dcterms:modified xsi:type="dcterms:W3CDTF">2024-07-10T13:03:45Z</dcterms:modified>
</cp:coreProperties>
</file>